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<sst xmlns="http://schemas.openxmlformats.org/spreadsheetml/2006/main" count="44" uniqueCount="16">
  <si>
    <t>&lt;5</t>
  </si>
  <si>
    <t xml:space="preserve"> 6-11</t>
  </si>
  <si>
    <t xml:space="preserve"> 12-19</t>
  </si>
  <si>
    <t xml:space="preserve"> 20-39</t>
  </si>
  <si>
    <t xml:space="preserve"> 40-59</t>
  </si>
  <si>
    <t xml:space="preserve"> 60+</t>
  </si>
  <si>
    <t>Male</t>
  </si>
  <si>
    <t>Female</t>
  </si>
  <si>
    <t>Under 131% of poverty</t>
  </si>
  <si>
    <t>131-350% of poverty</t>
  </si>
  <si>
    <t>Over 350% of poverty</t>
  </si>
  <si>
    <t>Kilocalories Consumed, US, 1994-96, by Income Level</t>
  </si>
  <si>
    <t>http://www.barc.usda.gov/bhnrc/foodsurvey/pdf/Income.pdf</t>
  </si>
  <si>
    <t xml:space="preserve">USDA, Food and Nutrient Intakes by Income,  nd.  </t>
  </si>
  <si>
    <t>Index relative to males 20-39</t>
  </si>
  <si>
    <t>Index relative to average of males and females aged 20-39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</si>
</sst>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5.2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Energy Consumption by Age, US, 1994-96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55"/>
          <c:w val="0.83475"/>
          <c:h val="0.794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Sheet1!$B$29</c:f>
              <c:strCache>
                <c:ptCount val="1"/>
                <c:pt idx="0">
                  <c:v>Under 131% of poverty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Sheet1!$A$30:$A$35</c:f>
              <c:strCache/>
            </c:strRef>
          </c:cat>
          <c:val>
            <c:numRef>
              <c:f>Sheet1!$B$30:$B$35</c:f>
              <c:numCache/>
            </c:numRef>
          </c:val>
          <c:smooth val="0"/>
        </c:ser>
        <c:ser>
          <c:idx val="3"/>
          <c:order val="1"/>
          <c:tx>
            <c:strRef>
              <c:f>Sheet1!$E$29</c:f>
              <c:strCache>
                <c:ptCount val="1"/>
                <c:pt idx="0">
                  <c:v>131-350% of poverty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Sheet1!$A$30:$A$35</c:f>
              <c:strCache/>
            </c:strRef>
          </c:cat>
          <c:val>
            <c:numRef>
              <c:f>Sheet1!$E$30:$E$35</c:f>
              <c:numCache/>
            </c:numRef>
          </c:val>
          <c:smooth val="0"/>
        </c:ser>
        <c:ser>
          <c:idx val="6"/>
          <c:order val="2"/>
          <c:tx>
            <c:strRef>
              <c:f>Sheet1!$H$29</c:f>
              <c:strCache>
                <c:ptCount val="1"/>
                <c:pt idx="0">
                  <c:v>Over 350% of poverty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Sheet1!$A$30:$A$35</c:f>
              <c:strCache/>
            </c:strRef>
          </c:cat>
          <c:val>
            <c:numRef>
              <c:f>Sheet1!$H$30:$H$35</c:f>
              <c:numCache/>
            </c:numRef>
          </c:val>
          <c:smooth val="0"/>
        </c:ser>
        <c:marker val="1"/>
        <c:axId val="8578829"/>
        <c:axId val="10100598"/>
      </c:lineChart>
      <c:catAx>
        <c:axId val="8578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00598"/>
        <c:crosses val="autoZero"/>
        <c:auto val="1"/>
        <c:lblOffset val="100"/>
        <c:noMultiLvlLbl val="0"/>
      </c:catAx>
      <c:valAx>
        <c:axId val="10100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Energy(a)/Energy(20-39)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78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325"/>
          <c:y val="0.5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0.95475</cdr:y>
    </cdr:from>
    <cdr:to>
      <cdr:x>0.70275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3133725"/>
          <a:ext cx="40100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Note: Simple average or values for males and females.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17</xdr:row>
      <xdr:rowOff>47625</xdr:rowOff>
    </xdr:from>
    <xdr:to>
      <xdr:col>13</xdr:col>
      <xdr:colOff>314325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2333625" y="2800350"/>
        <a:ext cx="59055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A29" sqref="A29:I35"/>
    </sheetView>
  </sheetViews>
  <sheetFormatPr defaultColWidth="9.140625" defaultRowHeight="12.75"/>
  <sheetData>
    <row r="1" ht="12.75">
      <c r="A1" t="s">
        <v>11</v>
      </c>
    </row>
    <row r="4" spans="2:8" ht="12.75">
      <c r="B4" t="s">
        <v>8</v>
      </c>
      <c r="E4" t="s">
        <v>9</v>
      </c>
      <c r="H4" t="s">
        <v>10</v>
      </c>
    </row>
    <row r="5" spans="2:9" ht="12.75">
      <c r="B5" t="s">
        <v>6</v>
      </c>
      <c r="C5" t="s">
        <v>7</v>
      </c>
      <c r="E5" t="s">
        <v>6</v>
      </c>
      <c r="F5" t="s">
        <v>7</v>
      </c>
      <c r="H5" t="s">
        <v>6</v>
      </c>
      <c r="I5" t="s">
        <v>7</v>
      </c>
    </row>
    <row r="6" spans="1:8" ht="12.75">
      <c r="A6" t="s">
        <v>0</v>
      </c>
      <c r="B6">
        <v>1419</v>
      </c>
      <c r="E6">
        <v>1420</v>
      </c>
      <c r="H6">
        <v>1318</v>
      </c>
    </row>
    <row r="7" spans="1:9" ht="12.75">
      <c r="A7" s="1" t="s">
        <v>1</v>
      </c>
      <c r="B7">
        <v>2044</v>
      </c>
      <c r="C7">
        <v>1766</v>
      </c>
      <c r="E7">
        <v>1984</v>
      </c>
      <c r="F7">
        <v>1817</v>
      </c>
      <c r="H7">
        <v>2086</v>
      </c>
      <c r="I7">
        <v>1832</v>
      </c>
    </row>
    <row r="8" spans="1:9" ht="12.75">
      <c r="A8" s="1" t="s">
        <v>2</v>
      </c>
      <c r="B8">
        <v>2757</v>
      </c>
      <c r="C8">
        <v>1943</v>
      </c>
      <c r="E8">
        <v>2666</v>
      </c>
      <c r="F8">
        <v>1889</v>
      </c>
      <c r="H8">
        <v>2894</v>
      </c>
      <c r="I8">
        <v>1914</v>
      </c>
    </row>
    <row r="9" spans="1:9" ht="12.75">
      <c r="A9" t="s">
        <v>3</v>
      </c>
      <c r="B9">
        <v>3070</v>
      </c>
      <c r="C9">
        <v>1788</v>
      </c>
      <c r="E9">
        <v>2690</v>
      </c>
      <c r="F9">
        <v>1758</v>
      </c>
      <c r="H9">
        <v>2662</v>
      </c>
      <c r="I9">
        <v>1769</v>
      </c>
    </row>
    <row r="10" spans="1:9" ht="12.75">
      <c r="A10" t="s">
        <v>4</v>
      </c>
      <c r="B10">
        <v>2326</v>
      </c>
      <c r="C10">
        <v>1637</v>
      </c>
      <c r="E10">
        <v>2334</v>
      </c>
      <c r="F10">
        <v>1614</v>
      </c>
      <c r="H10">
        <v>2396</v>
      </c>
      <c r="I10">
        <v>1668</v>
      </c>
    </row>
    <row r="11" spans="1:9" ht="12.75">
      <c r="A11" t="s">
        <v>5</v>
      </c>
      <c r="B11">
        <v>1596</v>
      </c>
      <c r="C11">
        <v>1257</v>
      </c>
      <c r="E11">
        <v>1947</v>
      </c>
      <c r="F11">
        <v>1445</v>
      </c>
      <c r="H11">
        <v>2078</v>
      </c>
      <c r="I11">
        <v>1559</v>
      </c>
    </row>
    <row r="13" ht="12.75">
      <c r="A13" t="s">
        <v>12</v>
      </c>
    </row>
    <row r="14" ht="12.75">
      <c r="A14" t="s">
        <v>13</v>
      </c>
    </row>
    <row r="16" ht="12.75">
      <c r="A16" t="s">
        <v>14</v>
      </c>
    </row>
    <row r="18" spans="2:8" ht="12.75">
      <c r="B18" t="s">
        <v>8</v>
      </c>
      <c r="E18" t="s">
        <v>9</v>
      </c>
      <c r="H18" t="s">
        <v>10</v>
      </c>
    </row>
    <row r="19" spans="2:9" ht="12.75">
      <c r="B19" t="s">
        <v>6</v>
      </c>
      <c r="C19" t="s">
        <v>7</v>
      </c>
      <c r="E19" t="s">
        <v>6</v>
      </c>
      <c r="F19" t="s">
        <v>7</v>
      </c>
      <c r="H19" t="s">
        <v>6</v>
      </c>
      <c r="I19" t="s">
        <v>7</v>
      </c>
    </row>
    <row r="20" spans="1:9" ht="12.75">
      <c r="A20" t="s">
        <v>0</v>
      </c>
      <c r="B20" s="2">
        <f>B6/$B$9</f>
        <v>0.46221498371335507</v>
      </c>
      <c r="C20" s="2"/>
      <c r="E20" s="2">
        <f>E6/$E$9</f>
        <v>0.5278810408921933</v>
      </c>
      <c r="F20" s="2"/>
      <c r="H20" s="2">
        <f>H6/$H$9</f>
        <v>0.49511645379413977</v>
      </c>
      <c r="I20" s="2"/>
    </row>
    <row r="21" spans="1:9" ht="12.75">
      <c r="A21" s="1" t="s">
        <v>1</v>
      </c>
      <c r="B21" s="2">
        <f>B7/$B$9</f>
        <v>0.6657980456026059</v>
      </c>
      <c r="C21" s="2">
        <f aca="true" t="shared" si="0" ref="C20:C25">C7/$B$9</f>
        <v>0.575244299674267</v>
      </c>
      <c r="E21" s="2">
        <f>E7/$E$9</f>
        <v>0.737546468401487</v>
      </c>
      <c r="F21" s="2">
        <f aca="true" t="shared" si="1" ref="F20:F25">F7/$E$9</f>
        <v>0.6754646840148699</v>
      </c>
      <c r="H21" s="2">
        <f>H7/$H$9</f>
        <v>0.7836213373403456</v>
      </c>
      <c r="I21" s="2">
        <f>I7/$H$9</f>
        <v>0.6882043576258452</v>
      </c>
    </row>
    <row r="22" spans="1:9" ht="12.75">
      <c r="A22" s="1" t="s">
        <v>2</v>
      </c>
      <c r="B22" s="2">
        <f>B8/$B$9</f>
        <v>0.8980456026058632</v>
      </c>
      <c r="C22" s="2">
        <f t="shared" si="0"/>
        <v>0.632899022801303</v>
      </c>
      <c r="E22" s="2">
        <f>E8/$E$9</f>
        <v>0.9910780669144982</v>
      </c>
      <c r="F22" s="2">
        <f t="shared" si="1"/>
        <v>0.7022304832713755</v>
      </c>
      <c r="H22" s="2">
        <f>H8/$H$9</f>
        <v>1.087152516904583</v>
      </c>
      <c r="I22" s="2">
        <f>I8/$H$9</f>
        <v>0.71900826446281</v>
      </c>
    </row>
    <row r="23" spans="1:9" ht="12.75">
      <c r="A23" t="s">
        <v>3</v>
      </c>
      <c r="B23" s="2">
        <f>B9/$B$9</f>
        <v>1</v>
      </c>
      <c r="C23" s="2">
        <f t="shared" si="0"/>
        <v>0.5824104234527687</v>
      </c>
      <c r="E23" s="2">
        <f>E9/$E$9</f>
        <v>1</v>
      </c>
      <c r="F23" s="2">
        <f t="shared" si="1"/>
        <v>0.6535315985130111</v>
      </c>
      <c r="H23" s="2">
        <f>H9/$H$9</f>
        <v>1</v>
      </c>
      <c r="I23" s="2">
        <f>I9/$H$9</f>
        <v>0.6645379413974455</v>
      </c>
    </row>
    <row r="24" spans="1:9" ht="12.75">
      <c r="A24" t="s">
        <v>4</v>
      </c>
      <c r="B24" s="2">
        <f>B10/$B$9</f>
        <v>0.7576547231270359</v>
      </c>
      <c r="C24" s="2">
        <f t="shared" si="0"/>
        <v>0.5332247557003257</v>
      </c>
      <c r="E24" s="2">
        <f>E10/$E$9</f>
        <v>0.8676579925650557</v>
      </c>
      <c r="F24" s="2">
        <f t="shared" si="1"/>
        <v>0.6</v>
      </c>
      <c r="H24" s="2">
        <f>H10/$H$9</f>
        <v>0.9000751314800901</v>
      </c>
      <c r="I24" s="2">
        <f>I10/$H$9</f>
        <v>0.6265965439519159</v>
      </c>
    </row>
    <row r="25" spans="1:9" ht="12.75">
      <c r="A25" t="s">
        <v>5</v>
      </c>
      <c r="B25" s="2">
        <f>B11/$B$9</f>
        <v>0.5198697068403909</v>
      </c>
      <c r="C25" s="2">
        <f t="shared" si="0"/>
        <v>0.40944625407166124</v>
      </c>
      <c r="E25" s="2">
        <f>E11/$E$9</f>
        <v>0.7237918215613383</v>
      </c>
      <c r="F25" s="2">
        <f t="shared" si="1"/>
        <v>0.5371747211895911</v>
      </c>
      <c r="H25" s="2">
        <f>H11/$H$9</f>
        <v>0.7806160781367393</v>
      </c>
      <c r="I25" s="2">
        <f>I11/$H$9</f>
        <v>0.5856498873027799</v>
      </c>
    </row>
    <row r="27" ht="12.75">
      <c r="A27" t="s">
        <v>15</v>
      </c>
    </row>
    <row r="29" spans="2:8" ht="12.75">
      <c r="B29" t="s">
        <v>8</v>
      </c>
      <c r="E29" t="s">
        <v>9</v>
      </c>
      <c r="H29" t="s">
        <v>10</v>
      </c>
    </row>
    <row r="30" spans="1:9" ht="12.75">
      <c r="A30" t="s">
        <v>0</v>
      </c>
      <c r="B30" s="2">
        <f>AVERAGE(B20:C20)/AVERAGE(B$23:C$23)</f>
        <v>0.5841910251132153</v>
      </c>
      <c r="C30" s="2"/>
      <c r="E30" s="2">
        <f aca="true" t="shared" si="2" ref="E30:E35">AVERAGE(E20:F20)/AVERAGE(E$23:F$23)</f>
        <v>0.6384892086330936</v>
      </c>
      <c r="F30" s="2"/>
      <c r="H30" s="2">
        <f aca="true" t="shared" si="3" ref="H30:H35">AVERAGE(H20:I20)/AVERAGE(H$23:I$23)</f>
        <v>0.5948995712028888</v>
      </c>
      <c r="I30" s="2"/>
    </row>
    <row r="31" spans="1:9" ht="12.75">
      <c r="A31" s="1" t="s">
        <v>1</v>
      </c>
      <c r="B31" s="2">
        <f>AVERAGE(B21:C21)/AVERAGE(B$23:C$23)</f>
        <v>0.784273363524084</v>
      </c>
      <c r="C31" s="2"/>
      <c r="E31" s="2">
        <f t="shared" si="2"/>
        <v>0.8545413669064748</v>
      </c>
      <c r="F31" s="2"/>
      <c r="H31" s="2">
        <f t="shared" si="3"/>
        <v>0.8842247799593771</v>
      </c>
      <c r="I31" s="2"/>
    </row>
    <row r="32" spans="1:9" ht="12.75">
      <c r="A32" s="1" t="s">
        <v>2</v>
      </c>
      <c r="B32" s="2">
        <f>AVERAGE(B22:C22)/AVERAGE(B$23:C$23)</f>
        <v>0.9674763277068753</v>
      </c>
      <c r="C32" s="2"/>
      <c r="E32" s="2">
        <f t="shared" si="2"/>
        <v>1.0240557553956835</v>
      </c>
      <c r="F32" s="2"/>
      <c r="H32" s="2">
        <f t="shared" si="3"/>
        <v>1.0850823741819002</v>
      </c>
      <c r="I32" s="2"/>
    </row>
    <row r="33" spans="1:9" ht="12.75">
      <c r="A33" t="s">
        <v>3</v>
      </c>
      <c r="B33" s="2">
        <f>AVERAGE(B23:C23)/AVERAGE(B$23:C$23)</f>
        <v>1</v>
      </c>
      <c r="C33" s="2"/>
      <c r="E33" s="2">
        <f t="shared" si="2"/>
        <v>1</v>
      </c>
      <c r="F33" s="2"/>
      <c r="H33" s="2">
        <f t="shared" si="3"/>
        <v>1</v>
      </c>
      <c r="I33" s="2"/>
    </row>
    <row r="34" spans="1:9" ht="12.75">
      <c r="A34" t="s">
        <v>4</v>
      </c>
      <c r="B34" s="2">
        <f>AVERAGE(B24:C24)/AVERAGE(B$23:C$23)</f>
        <v>0.8157678056813504</v>
      </c>
      <c r="C34" s="2"/>
      <c r="E34" s="2">
        <f t="shared" si="2"/>
        <v>0.8875899280575539</v>
      </c>
      <c r="F34" s="2"/>
      <c r="H34" s="2">
        <f t="shared" si="3"/>
        <v>0.9171744527194764</v>
      </c>
      <c r="I34" s="2"/>
    </row>
    <row r="35" spans="1:9" ht="12.75">
      <c r="A35" t="s">
        <v>5</v>
      </c>
      <c r="B35" s="2">
        <f>AVERAGE(B25:C25)/AVERAGE(B$23:C$23)</f>
        <v>0.5872787155207905</v>
      </c>
      <c r="C35" s="2"/>
      <c r="E35" s="2">
        <f t="shared" si="2"/>
        <v>0.7625899280575539</v>
      </c>
      <c r="F35" s="2"/>
      <c r="H35" s="2">
        <f t="shared" si="3"/>
        <v>0.8208079440306929</v>
      </c>
      <c r="I35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- West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Mason</dc:creator>
  <cp:keywords/>
  <dc:description/>
  <cp:lastModifiedBy>Andrew Mason</cp:lastModifiedBy>
  <cp:lastPrinted>2004-11-16T03:04:46Z</cp:lastPrinted>
  <dcterms:created xsi:type="dcterms:W3CDTF">2004-11-13T00:31:24Z</dcterms:created>
  <dcterms:modified xsi:type="dcterms:W3CDTF">2004-11-20T02:49:51Z</dcterms:modified>
  <cp:category/>
  <cp:version/>
  <cp:contentType/>
  <cp:contentStatus/>
</cp:coreProperties>
</file>